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\Odder Varmeværk\Økonomi\Budget\2023\Varsling af prisstigning\"/>
    </mc:Choice>
  </mc:AlternateContent>
  <xr:revisionPtr revIDLastSave="0" documentId="13_ncr:1_{0346AD68-E353-4D58-8256-420628E9A8A1}" xr6:coauthVersionLast="47" xr6:coauthVersionMax="47" xr10:uidLastSave="{00000000-0000-0000-0000-000000000000}"/>
  <bookViews>
    <workbookView xWindow="3510" yWindow="3510" windowWidth="28800" windowHeight="15435" xr2:uid="{F067621A-0E57-483E-8C35-7E5134940B6E}"/>
  </bookViews>
  <sheets>
    <sheet name="Odde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4" i="1"/>
  <c r="F18" i="1" l="1"/>
</calcChain>
</file>

<file path=xl/sharedStrings.xml><?xml version="1.0" encoding="utf-8"?>
<sst xmlns="http://schemas.openxmlformats.org/spreadsheetml/2006/main" count="27" uniqueCount="19">
  <si>
    <t>Hvor mange MWh bruger du årligt i varme</t>
  </si>
  <si>
    <t>MWh</t>
  </si>
  <si>
    <t>Forskel pr. måned.</t>
  </si>
  <si>
    <t>kr. inkl. moms</t>
  </si>
  <si>
    <t>For at beregne din varmeregning skal du taste boligarealet og dit varmeforbrug i MWh</t>
  </si>
  <si>
    <t xml:space="preserve">Tidligere års varmeforbrug og areal kan du finde i eForsyning, under mine dokumenter. </t>
  </si>
  <si>
    <t>Beregningsgrundlag:</t>
  </si>
  <si>
    <t>Abonnement pr. år.</t>
  </si>
  <si>
    <t>Pris pr. MWh</t>
  </si>
  <si>
    <t>2022/2023</t>
  </si>
  <si>
    <t>*(kælderareal skal kun medtages med 50% i ovenstående areal).</t>
  </si>
  <si>
    <t>Vejledende varmeregning i 2022</t>
  </si>
  <si>
    <t>Vejledende varmeregning i 2023</t>
  </si>
  <si>
    <t>Motivationsbidraget er ikke medtaget i ovenstående beregning</t>
  </si>
  <si>
    <t>i området markeret med grønt.</t>
  </si>
  <si>
    <t>Odder by</t>
  </si>
  <si>
    <t>m²</t>
  </si>
  <si>
    <t>Pris pr. m² boligenhed</t>
  </si>
  <si>
    <t>Hvor stor er din bolig (BBR-areal)*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</si>
</sst>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43" fontId="0" fillId="3" borderId="0" xfId="1" applyFont="1" applyFill="1" applyBorder="1" applyProtection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43" fontId="0" fillId="3" borderId="7" xfId="1" applyFont="1" applyFill="1" applyBorder="1" applyProtection="1"/>
    <xf numFmtId="0" fontId="0" fillId="3" borderId="8" xfId="0" applyFill="1" applyBorder="1"/>
    <xf numFmtId="43" fontId="0" fillId="4" borderId="2" xfId="1" applyFont="1" applyFill="1" applyBorder="1" applyProtection="1"/>
    <xf numFmtId="43" fontId="0" fillId="4" borderId="0" xfId="1" applyFont="1" applyFill="1" applyBorder="1" applyProtection="1"/>
    <xf numFmtId="0" fontId="0" fillId="4" borderId="0" xfId="0" applyFill="1" applyBorder="1"/>
    <xf numFmtId="0" fontId="2" fillId="4" borderId="0" xfId="0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36E8-F4CB-4CFC-A226-AE5A0EB8B4A3}">
  <dimension ref="A1:H31"/>
  <sheetViews>
    <sheetView tabSelected="1" workbookViewId="0">
      <selection activeCell="L15" sqref="L15"/>
    </sheetView>
  </sheetViews>
  <sheetFormatPr defaultRowHeight="15" x14ac:dyDescent="0.25"/>
  <cols>
    <col min="1" max="1" width="5" customWidth="1"/>
    <col min="5" max="5" width="13.42578125" customWidth="1"/>
    <col min="6" max="6" width="10.5703125" bestFit="1" customWidth="1"/>
    <col min="8" max="8" width="13.140625" customWidth="1"/>
  </cols>
  <sheetData>
    <row r="1" spans="1:8" x14ac:dyDescent="0.25">
      <c r="A1" s="3"/>
      <c r="B1" s="4"/>
      <c r="C1" s="4"/>
      <c r="D1" s="4"/>
      <c r="E1" s="4"/>
      <c r="F1" s="4"/>
      <c r="G1" s="4"/>
      <c r="H1" s="5"/>
    </row>
    <row r="2" spans="1:8" x14ac:dyDescent="0.25">
      <c r="A2" s="6"/>
      <c r="B2" s="26" t="s">
        <v>15</v>
      </c>
      <c r="C2" s="25"/>
      <c r="D2" s="25"/>
      <c r="E2" s="25"/>
      <c r="F2" s="25"/>
      <c r="G2" s="25"/>
      <c r="H2" s="8"/>
    </row>
    <row r="3" spans="1:8" x14ac:dyDescent="0.25">
      <c r="A3" s="6"/>
      <c r="B3" s="7"/>
      <c r="C3" s="7"/>
      <c r="D3" s="7"/>
      <c r="E3" s="7"/>
      <c r="F3" s="7"/>
      <c r="G3" s="7"/>
      <c r="H3" s="8"/>
    </row>
    <row r="4" spans="1:8" x14ac:dyDescent="0.25">
      <c r="A4" s="6" t="s">
        <v>4</v>
      </c>
      <c r="B4" s="7"/>
      <c r="C4" s="7"/>
      <c r="D4" s="7"/>
      <c r="E4" s="7"/>
      <c r="F4" s="7"/>
      <c r="G4" s="7"/>
      <c r="H4" s="8"/>
    </row>
    <row r="5" spans="1:8" x14ac:dyDescent="0.25">
      <c r="A5" s="6" t="s">
        <v>14</v>
      </c>
      <c r="B5" s="7"/>
      <c r="C5" s="7"/>
      <c r="D5" s="7"/>
      <c r="E5" s="7"/>
      <c r="F5" s="7"/>
      <c r="G5" s="7"/>
      <c r="H5" s="8"/>
    </row>
    <row r="6" spans="1:8" x14ac:dyDescent="0.25">
      <c r="A6" s="6" t="s">
        <v>5</v>
      </c>
      <c r="B6" s="7"/>
      <c r="C6" s="7"/>
      <c r="D6" s="7"/>
      <c r="E6" s="7"/>
      <c r="F6" s="7"/>
      <c r="G6" s="7"/>
      <c r="H6" s="8"/>
    </row>
    <row r="7" spans="1:8" x14ac:dyDescent="0.25">
      <c r="A7" s="9"/>
      <c r="B7" s="10"/>
      <c r="C7" s="10"/>
      <c r="D7" s="10"/>
      <c r="E7" s="10"/>
      <c r="F7" s="10"/>
      <c r="G7" s="10"/>
      <c r="H7" s="11"/>
    </row>
    <row r="8" spans="1:8" x14ac:dyDescent="0.25">
      <c r="A8" s="3"/>
      <c r="B8" s="4"/>
      <c r="C8" s="4"/>
      <c r="D8" s="4"/>
      <c r="E8" s="4"/>
      <c r="F8" s="4"/>
      <c r="G8" s="4"/>
      <c r="H8" s="5"/>
    </row>
    <row r="9" spans="1:8" x14ac:dyDescent="0.25">
      <c r="A9" s="6"/>
      <c r="B9" s="7" t="s">
        <v>18</v>
      </c>
      <c r="C9" s="7"/>
      <c r="D9" s="7"/>
      <c r="E9" s="7"/>
      <c r="F9" s="1">
        <v>130</v>
      </c>
      <c r="G9" s="7" t="s">
        <v>16</v>
      </c>
      <c r="H9" s="8"/>
    </row>
    <row r="10" spans="1:8" x14ac:dyDescent="0.25">
      <c r="A10" s="6"/>
      <c r="B10" s="7" t="s">
        <v>0</v>
      </c>
      <c r="C10" s="7"/>
      <c r="D10" s="7"/>
      <c r="E10" s="7"/>
      <c r="F10" s="2">
        <v>18.100000000000001</v>
      </c>
      <c r="G10" s="7" t="s">
        <v>1</v>
      </c>
      <c r="H10" s="8"/>
    </row>
    <row r="11" spans="1:8" x14ac:dyDescent="0.25">
      <c r="A11" s="6"/>
      <c r="B11" s="7"/>
      <c r="C11" s="7"/>
      <c r="D11" s="7"/>
      <c r="E11" s="7"/>
      <c r="F11" s="7"/>
      <c r="G11" s="7"/>
      <c r="H11" s="8"/>
    </row>
    <row r="12" spans="1:8" x14ac:dyDescent="0.25">
      <c r="A12" s="9"/>
      <c r="B12" s="10"/>
      <c r="C12" s="10"/>
      <c r="D12" s="10"/>
      <c r="E12" s="10"/>
      <c r="F12" s="10"/>
      <c r="G12" s="10"/>
      <c r="H12" s="11"/>
    </row>
    <row r="13" spans="1:8" x14ac:dyDescent="0.25">
      <c r="A13" s="12"/>
      <c r="B13" s="13"/>
      <c r="C13" s="13"/>
      <c r="D13" s="13"/>
      <c r="E13" s="13"/>
      <c r="F13" s="13"/>
      <c r="G13" s="13"/>
      <c r="H13" s="14"/>
    </row>
    <row r="14" spans="1:8" x14ac:dyDescent="0.25">
      <c r="A14" s="15"/>
      <c r="B14" s="16" t="s">
        <v>11</v>
      </c>
      <c r="C14" s="16"/>
      <c r="D14" s="16"/>
      <c r="E14" s="16"/>
      <c r="F14" s="17">
        <f>(F9*F28)+(F10*F29)+F27</f>
        <v>14356.25</v>
      </c>
      <c r="G14" s="16" t="s">
        <v>3</v>
      </c>
      <c r="H14" s="18"/>
    </row>
    <row r="15" spans="1:8" x14ac:dyDescent="0.25">
      <c r="A15" s="15"/>
      <c r="B15" s="16"/>
      <c r="C15" s="16"/>
      <c r="D15" s="16"/>
      <c r="E15" s="16"/>
      <c r="F15" s="17"/>
      <c r="G15" s="16"/>
      <c r="H15" s="18"/>
    </row>
    <row r="16" spans="1:8" x14ac:dyDescent="0.25">
      <c r="A16" s="15"/>
      <c r="B16" s="16" t="s">
        <v>12</v>
      </c>
      <c r="C16" s="16"/>
      <c r="D16" s="16"/>
      <c r="E16" s="16"/>
      <c r="F16" s="17">
        <f>(F9*F28)+(F10*F30)+F27</f>
        <v>19356.375</v>
      </c>
      <c r="G16" s="16" t="s">
        <v>3</v>
      </c>
      <c r="H16" s="18"/>
    </row>
    <row r="17" spans="1:8" x14ac:dyDescent="0.25">
      <c r="A17" s="15"/>
      <c r="B17" s="16"/>
      <c r="C17" s="16"/>
      <c r="D17" s="16"/>
      <c r="E17" s="16"/>
      <c r="F17" s="17"/>
      <c r="G17" s="16"/>
      <c r="H17" s="18"/>
    </row>
    <row r="18" spans="1:8" x14ac:dyDescent="0.25">
      <c r="A18" s="15"/>
      <c r="B18" s="16" t="s">
        <v>2</v>
      </c>
      <c r="C18" s="16"/>
      <c r="D18" s="16"/>
      <c r="E18" s="16"/>
      <c r="F18" s="17">
        <f>(F16-F14)/12</f>
        <v>416.67708333333331</v>
      </c>
      <c r="G18" s="16" t="s">
        <v>3</v>
      </c>
      <c r="H18" s="18"/>
    </row>
    <row r="19" spans="1:8" x14ac:dyDescent="0.25">
      <c r="A19" s="19"/>
      <c r="B19" s="20"/>
      <c r="C19" s="20"/>
      <c r="D19" s="20"/>
      <c r="E19" s="20"/>
      <c r="F19" s="21"/>
      <c r="G19" s="20"/>
      <c r="H19" s="22"/>
    </row>
    <row r="20" spans="1:8" x14ac:dyDescent="0.25">
      <c r="A20" s="3"/>
      <c r="B20" s="4"/>
      <c r="C20" s="4"/>
      <c r="D20" s="4"/>
      <c r="E20" s="4"/>
      <c r="F20" s="23"/>
      <c r="G20" s="4"/>
      <c r="H20" s="5"/>
    </row>
    <row r="21" spans="1:8" x14ac:dyDescent="0.25">
      <c r="A21" s="6"/>
      <c r="B21" s="7"/>
      <c r="C21" s="7"/>
      <c r="D21" s="7"/>
      <c r="E21" s="7"/>
      <c r="F21" s="7"/>
      <c r="G21" s="7"/>
      <c r="H21" s="8"/>
    </row>
    <row r="22" spans="1:8" x14ac:dyDescent="0.25">
      <c r="A22" s="6"/>
      <c r="B22" s="7" t="s">
        <v>10</v>
      </c>
      <c r="C22" s="7"/>
      <c r="D22" s="7"/>
      <c r="E22" s="7"/>
      <c r="F22" s="7"/>
      <c r="G22" s="7"/>
      <c r="H22" s="8"/>
    </row>
    <row r="23" spans="1:8" x14ac:dyDescent="0.25">
      <c r="A23" s="6"/>
      <c r="B23" s="7" t="s">
        <v>13</v>
      </c>
      <c r="C23" s="7"/>
      <c r="D23" s="7"/>
      <c r="E23" s="7"/>
      <c r="F23" s="7"/>
      <c r="G23" s="7"/>
      <c r="H23" s="8"/>
    </row>
    <row r="24" spans="1:8" x14ac:dyDescent="0.25">
      <c r="A24" s="6"/>
      <c r="B24" s="7"/>
      <c r="C24" s="7"/>
      <c r="D24" s="7"/>
      <c r="E24" s="7"/>
      <c r="F24" s="7"/>
      <c r="G24" s="7"/>
      <c r="H24" s="8"/>
    </row>
    <row r="25" spans="1:8" x14ac:dyDescent="0.25">
      <c r="A25" s="6"/>
      <c r="B25" s="7"/>
      <c r="C25" s="7"/>
      <c r="D25" s="7"/>
      <c r="E25" s="7"/>
      <c r="F25" s="7"/>
      <c r="G25" s="7"/>
      <c r="H25" s="8"/>
    </row>
    <row r="26" spans="1:8" x14ac:dyDescent="0.25">
      <c r="A26" s="6"/>
      <c r="B26" s="7" t="s">
        <v>6</v>
      </c>
      <c r="C26" s="7"/>
      <c r="D26" s="7"/>
      <c r="E26" s="7"/>
      <c r="F26" s="7"/>
      <c r="G26" s="7"/>
      <c r="H26" s="8"/>
    </row>
    <row r="27" spans="1:8" x14ac:dyDescent="0.25">
      <c r="A27" s="6"/>
      <c r="B27" s="7" t="s">
        <v>7</v>
      </c>
      <c r="C27" s="7"/>
      <c r="D27" s="7"/>
      <c r="E27" s="7" t="s">
        <v>9</v>
      </c>
      <c r="F27" s="24">
        <v>1250</v>
      </c>
      <c r="G27" s="7" t="s">
        <v>3</v>
      </c>
      <c r="H27" s="8"/>
    </row>
    <row r="28" spans="1:8" x14ac:dyDescent="0.25">
      <c r="A28" s="6"/>
      <c r="B28" s="7" t="s">
        <v>17</v>
      </c>
      <c r="C28" s="7"/>
      <c r="D28" s="7"/>
      <c r="E28" s="7" t="s">
        <v>9</v>
      </c>
      <c r="F28" s="24">
        <v>22.5</v>
      </c>
      <c r="G28" s="7" t="s">
        <v>3</v>
      </c>
      <c r="H28" s="8"/>
    </row>
    <row r="29" spans="1:8" x14ac:dyDescent="0.25">
      <c r="A29" s="6"/>
      <c r="B29" s="7" t="s">
        <v>8</v>
      </c>
      <c r="C29" s="7"/>
      <c r="D29" s="7"/>
      <c r="E29" s="7">
        <v>2022</v>
      </c>
      <c r="F29" s="24">
        <v>562.5</v>
      </c>
      <c r="G29" s="7" t="s">
        <v>3</v>
      </c>
      <c r="H29" s="8"/>
    </row>
    <row r="30" spans="1:8" x14ac:dyDescent="0.25">
      <c r="A30" s="6"/>
      <c r="B30" s="7" t="s">
        <v>8</v>
      </c>
      <c r="C30" s="7"/>
      <c r="D30" s="7"/>
      <c r="E30" s="7">
        <v>2023</v>
      </c>
      <c r="F30" s="24">
        <v>838.75</v>
      </c>
      <c r="G30" s="7" t="s">
        <v>3</v>
      </c>
      <c r="H30" s="8"/>
    </row>
    <row r="31" spans="1:8" x14ac:dyDescent="0.25">
      <c r="A31" s="9"/>
      <c r="B31" s="10"/>
      <c r="C31" s="10"/>
      <c r="D31" s="10"/>
      <c r="E31" s="10"/>
      <c r="F31" s="10"/>
      <c r="G31" s="10"/>
      <c r="H31" s="11"/>
    </row>
  </sheetData>
  <sheetProtection algorithmName="SHA-512" hashValue="tYKC1dUNhzL7iHjW2S1SBiT/UOBNC+RJFUsHfs3SAqSSShDmZAkO7mJhbG/b11SCQ1oUNn4/sQLckyhuFLKJCA==" saltValue="f1uyyCVStYzdwyE/4Y9MMQ==" spinCount="100000" sheet="1" objects="1" scenarios="1"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Odder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W. Thierry</dc:creator>
  <cp:lastModifiedBy>Line W. Thierry</cp:lastModifiedBy>
  <dcterms:created xsi:type="dcterms:W3CDTF">2022-11-29T15:15:20Z</dcterms:created>
  <dcterms:modified xsi:type="dcterms:W3CDTF">2022-11-30T08:20:06Z</dcterms:modified>
</cp:coreProperties>
</file>